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Backup Schule\MINT-Koordination\4 MINT-Zertifikate\"/>
    </mc:Choice>
  </mc:AlternateContent>
  <xr:revisionPtr revIDLastSave="0" documentId="13_ncr:1_{11006721-01A4-4A70-AEED-7C8FBCD843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INT-Zertifik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4" i="1"/>
  <c r="AO4" i="1" s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4" i="1"/>
  <c r="AB4" i="1" s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4" i="1"/>
  <c r="AP4" i="1" l="1"/>
</calcChain>
</file>

<file path=xl/sharedStrings.xml><?xml version="1.0" encoding="utf-8"?>
<sst xmlns="http://schemas.openxmlformats.org/spreadsheetml/2006/main" count="62" uniqueCount="34">
  <si>
    <t>Name</t>
  </si>
  <si>
    <t>Vorname</t>
  </si>
  <si>
    <t>Fachliche Kompetenz</t>
  </si>
  <si>
    <t>Q1.1</t>
  </si>
  <si>
    <t>Q1.2</t>
  </si>
  <si>
    <t>Q2.1</t>
  </si>
  <si>
    <t>Q2.2</t>
  </si>
  <si>
    <t>Durchschnitt</t>
  </si>
  <si>
    <t>Facharbeit</t>
  </si>
  <si>
    <t>Note</t>
  </si>
  <si>
    <t xml:space="preserve">Stufe </t>
  </si>
  <si>
    <t>Stufe</t>
  </si>
  <si>
    <t>Zusätzliche MINT-Aktivitäten</t>
  </si>
  <si>
    <t>SEK I</t>
  </si>
  <si>
    <t>SEK II</t>
  </si>
  <si>
    <t>Summe</t>
  </si>
  <si>
    <t>x</t>
  </si>
  <si>
    <t>Zusatzbedingung erfüllt?</t>
  </si>
  <si>
    <t>Zusatz 2</t>
  </si>
  <si>
    <t>Zusatz 3</t>
  </si>
  <si>
    <t>Gesamt</t>
  </si>
  <si>
    <t>Bemerkung</t>
  </si>
  <si>
    <t>Bio</t>
  </si>
  <si>
    <t>Fach</t>
  </si>
  <si>
    <t>M</t>
  </si>
  <si>
    <t>Titel</t>
  </si>
  <si>
    <t>Mustermann</t>
  </si>
  <si>
    <t>Max</t>
  </si>
  <si>
    <t>Das Leben der Faultiere</t>
  </si>
  <si>
    <t>Aktivitäten</t>
  </si>
  <si>
    <t>Punkte</t>
  </si>
  <si>
    <t>Känguru der Mathematik 1. Preis, Klasse 5
Informatik Biber 2. Preis, Klasse 7</t>
  </si>
  <si>
    <t>Sek I anrechenbar</t>
  </si>
  <si>
    <t>Bundeswettbewerb Informatik, Qualifikation 3. Runde, Q1
Dr. Hans-Riegel-Fachpreis, Informatik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</si>
</sst>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1" xfId="0" applyFon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2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0" xfId="0" applyFont="1" applyBorder="1" applyProtection="1"/>
    <xf numFmtId="0" fontId="0" fillId="0" borderId="0" xfId="0" applyAlignment="1" applyProtection="1">
      <alignment wrapText="1"/>
      <protection locked="0"/>
    </xf>
    <xf numFmtId="0" fontId="1" fillId="0" borderId="10" xfId="0" applyFont="1" applyFill="1" applyBorder="1" applyProtection="1"/>
    <xf numFmtId="0" fontId="1" fillId="0" borderId="6" xfId="0" applyFont="1" applyBorder="1"/>
    <xf numFmtId="0" fontId="1" fillId="0" borderId="3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2" xfId="0" applyFont="1" applyFill="1" applyBorder="1" applyProtection="1"/>
    <xf numFmtId="0" fontId="1" fillId="0" borderId="11" xfId="0" applyFont="1" applyFill="1" applyBorder="1" applyProtection="1"/>
    <xf numFmtId="0" fontId="1" fillId="0" borderId="3" xfId="0" applyFont="1" applyFill="1" applyBorder="1" applyProtection="1"/>
    <xf numFmtId="0" fontId="0" fillId="0" borderId="6" xfId="0" applyBorder="1" applyProtection="1">
      <protection locked="0"/>
    </xf>
    <xf numFmtId="0" fontId="0" fillId="0" borderId="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tabSelected="1" workbookViewId="0">
      <selection activeCell="N4" sqref="N4"/>
    </sheetView>
  </sheetViews>
  <sheetFormatPr baseColWidth="10" defaultRowHeight="14.4" x14ac:dyDescent="0.3"/>
  <cols>
    <col min="3" max="9" width="5.6640625" customWidth="1"/>
    <col min="10" max="15" width="5.88671875" customWidth="1"/>
    <col min="16" max="21" width="5.6640625" customWidth="1"/>
    <col min="22" max="26" width="5.88671875" customWidth="1"/>
    <col min="28" max="28" width="6.44140625" customWidth="1"/>
    <col min="29" max="29" width="37" customWidth="1"/>
    <col min="30" max="31" width="6.33203125" customWidth="1"/>
    <col min="32" max="32" width="7.33203125" customWidth="1"/>
    <col min="33" max="33" width="44.33203125" customWidth="1"/>
    <col min="34" max="34" width="7.77734375" customWidth="1"/>
    <col min="35" max="35" width="51" customWidth="1"/>
    <col min="37" max="37" width="18.109375" customWidth="1"/>
    <col min="43" max="43" width="46.109375" customWidth="1"/>
  </cols>
  <sheetData>
    <row r="1" spans="1:43" ht="15" thickBot="1" x14ac:dyDescent="0.35">
      <c r="A1" s="6"/>
      <c r="B1" s="7"/>
      <c r="C1" s="8" t="s">
        <v>2</v>
      </c>
      <c r="D1" s="8"/>
      <c r="E1" s="8"/>
      <c r="F1" s="8"/>
      <c r="G1" s="8"/>
      <c r="H1" s="8"/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25" t="s">
        <v>8</v>
      </c>
      <c r="AD1" s="24"/>
      <c r="AE1" s="24"/>
      <c r="AF1" s="26"/>
      <c r="AG1" s="8" t="s">
        <v>12</v>
      </c>
      <c r="AH1" s="8"/>
      <c r="AI1" s="6"/>
      <c r="AJ1" s="6"/>
      <c r="AK1" s="6"/>
      <c r="AL1" s="6"/>
      <c r="AM1" s="8" t="s">
        <v>17</v>
      </c>
      <c r="AN1" s="6"/>
      <c r="AO1" s="7"/>
      <c r="AP1" s="3" t="s">
        <v>20</v>
      </c>
      <c r="AQ1" s="30" t="s">
        <v>21</v>
      </c>
    </row>
    <row r="2" spans="1:43" x14ac:dyDescent="0.3">
      <c r="A2" s="9" t="s">
        <v>0</v>
      </c>
      <c r="B2" s="10" t="s">
        <v>1</v>
      </c>
      <c r="C2" s="17" t="s">
        <v>3</v>
      </c>
      <c r="D2" s="18"/>
      <c r="E2" s="18"/>
      <c r="F2" s="18"/>
      <c r="G2" s="18"/>
      <c r="H2" s="19"/>
      <c r="I2" s="16"/>
      <c r="J2" s="18" t="s">
        <v>4</v>
      </c>
      <c r="K2" s="18"/>
      <c r="L2" s="18"/>
      <c r="M2" s="18"/>
      <c r="N2" s="19"/>
      <c r="O2" s="16"/>
      <c r="P2" s="18" t="s">
        <v>5</v>
      </c>
      <c r="Q2" s="18"/>
      <c r="R2" s="18"/>
      <c r="S2" s="18"/>
      <c r="T2" s="19"/>
      <c r="U2" s="16"/>
      <c r="V2" s="18" t="s">
        <v>6</v>
      </c>
      <c r="W2" s="18"/>
      <c r="X2" s="18"/>
      <c r="Y2" s="18"/>
      <c r="Z2" s="19"/>
      <c r="AA2" s="9" t="s">
        <v>7</v>
      </c>
      <c r="AB2" s="10" t="s">
        <v>11</v>
      </c>
      <c r="AC2" s="11" t="s">
        <v>25</v>
      </c>
      <c r="AD2" s="11" t="s">
        <v>23</v>
      </c>
      <c r="AE2" s="11" t="s">
        <v>9</v>
      </c>
      <c r="AF2" s="10" t="s">
        <v>10</v>
      </c>
      <c r="AG2" s="9" t="s">
        <v>13</v>
      </c>
      <c r="AH2" s="27"/>
      <c r="AI2" s="12" t="s">
        <v>14</v>
      </c>
      <c r="AJ2" s="29"/>
      <c r="AK2" s="12" t="s">
        <v>32</v>
      </c>
      <c r="AL2" s="12" t="s">
        <v>15</v>
      </c>
      <c r="AM2" s="12" t="s">
        <v>18</v>
      </c>
      <c r="AN2" s="12" t="s">
        <v>19</v>
      </c>
      <c r="AO2" s="5" t="s">
        <v>11</v>
      </c>
      <c r="AP2" s="4"/>
      <c r="AQ2" s="4"/>
    </row>
    <row r="3" spans="1:43" ht="15" thickBot="1" x14ac:dyDescent="0.35">
      <c r="A3" s="8"/>
      <c r="B3" s="31"/>
      <c r="C3" s="23" t="s">
        <v>23</v>
      </c>
      <c r="D3" s="32" t="s">
        <v>9</v>
      </c>
      <c r="E3" s="23" t="s">
        <v>23</v>
      </c>
      <c r="F3" s="32" t="s">
        <v>9</v>
      </c>
      <c r="G3" s="23" t="s">
        <v>23</v>
      </c>
      <c r="H3" s="32" t="s">
        <v>9</v>
      </c>
      <c r="I3" s="23" t="s">
        <v>23</v>
      </c>
      <c r="J3" s="32" t="s">
        <v>9</v>
      </c>
      <c r="K3" s="23" t="s">
        <v>23</v>
      </c>
      <c r="L3" s="32" t="s">
        <v>9</v>
      </c>
      <c r="M3" s="23" t="s">
        <v>23</v>
      </c>
      <c r="N3" s="32" t="s">
        <v>9</v>
      </c>
      <c r="O3" s="23" t="s">
        <v>23</v>
      </c>
      <c r="P3" s="32" t="s">
        <v>9</v>
      </c>
      <c r="Q3" s="23" t="s">
        <v>23</v>
      </c>
      <c r="R3" s="32" t="s">
        <v>9</v>
      </c>
      <c r="S3" s="23" t="s">
        <v>23</v>
      </c>
      <c r="T3" s="32" t="s">
        <v>9</v>
      </c>
      <c r="U3" s="23" t="s">
        <v>23</v>
      </c>
      <c r="V3" s="32" t="s">
        <v>9</v>
      </c>
      <c r="W3" s="23" t="s">
        <v>23</v>
      </c>
      <c r="X3" s="32" t="s">
        <v>9</v>
      </c>
      <c r="Y3" s="23" t="s">
        <v>23</v>
      </c>
      <c r="Z3" s="32" t="s">
        <v>9</v>
      </c>
      <c r="AA3" s="8"/>
      <c r="AB3" s="31"/>
      <c r="AC3" s="8"/>
      <c r="AD3" s="8"/>
      <c r="AE3" s="8"/>
      <c r="AF3" s="31"/>
      <c r="AG3" s="8" t="s">
        <v>29</v>
      </c>
      <c r="AH3" s="33" t="s">
        <v>30</v>
      </c>
      <c r="AI3" s="34" t="s">
        <v>29</v>
      </c>
      <c r="AJ3" s="35" t="s">
        <v>30</v>
      </c>
      <c r="AK3" s="34"/>
      <c r="AL3" s="34"/>
      <c r="AM3" s="34"/>
      <c r="AN3" s="34"/>
      <c r="AO3" s="36"/>
      <c r="AP3" s="37"/>
      <c r="AQ3" s="37"/>
    </row>
    <row r="4" spans="1:43" ht="33" customHeight="1" x14ac:dyDescent="0.3">
      <c r="A4" s="13" t="s">
        <v>26</v>
      </c>
      <c r="B4" s="14" t="s">
        <v>27</v>
      </c>
      <c r="C4" s="13" t="s">
        <v>24</v>
      </c>
      <c r="D4" s="15">
        <v>10</v>
      </c>
      <c r="E4" s="13" t="s">
        <v>22</v>
      </c>
      <c r="F4" s="15">
        <v>8</v>
      </c>
      <c r="G4" s="13"/>
      <c r="H4" s="15"/>
      <c r="I4" s="21" t="str">
        <f>IF(NOT(C4=0),C4," ")</f>
        <v>M</v>
      </c>
      <c r="J4" s="15">
        <v>9</v>
      </c>
      <c r="K4" s="22" t="str">
        <f>IF(NOT(E4=0),E4," ")</f>
        <v>Bio</v>
      </c>
      <c r="L4" s="15">
        <v>10</v>
      </c>
      <c r="M4" s="22" t="str">
        <f>IF(NOT(G4=0),G4," ")</f>
        <v xml:space="preserve"> </v>
      </c>
      <c r="N4" s="15"/>
      <c r="O4" s="21" t="str">
        <f>IF(NOT(C4=0),C4," ")</f>
        <v>M</v>
      </c>
      <c r="P4" s="15">
        <v>9</v>
      </c>
      <c r="Q4" s="22" t="str">
        <f>IF(NOT(E4=0),E4," ")</f>
        <v>Bio</v>
      </c>
      <c r="R4" s="15">
        <v>10</v>
      </c>
      <c r="S4" s="22" t="str">
        <f>IF(NOT(G4=0),G4," ")</f>
        <v xml:space="preserve"> </v>
      </c>
      <c r="T4" s="15"/>
      <c r="U4" s="21" t="str">
        <f>IF(NOT(C4=0),C4," ")</f>
        <v>M</v>
      </c>
      <c r="V4" s="15">
        <v>9</v>
      </c>
      <c r="W4" s="22" t="str">
        <f>IF(NOT(E4=0),E4," ")</f>
        <v>Bio</v>
      </c>
      <c r="X4" s="15">
        <v>10</v>
      </c>
      <c r="Y4" s="22" t="str">
        <f>IF(NOT(G4=0),G4," ")</f>
        <v xml:space="preserve"> </v>
      </c>
      <c r="Z4" s="15"/>
      <c r="AA4">
        <f>IF(ISBLANK(D4),"",INT(AVERAGE(D4,F4,H4,J4,L4,N4,P4,R4,T4,V4,X4,Z4)))</f>
        <v>9</v>
      </c>
      <c r="AB4" s="1">
        <f>IF(ISBLANK(D4),"",IF(AA4&gt;=13,3,IF(AA4&gt;=11,2,IF(AA4&gt;=9,1,0))))</f>
        <v>1</v>
      </c>
      <c r="AC4" s="20" t="s">
        <v>28</v>
      </c>
      <c r="AD4" s="13" t="s">
        <v>22</v>
      </c>
      <c r="AE4" s="20">
        <v>11</v>
      </c>
      <c r="AF4" s="1">
        <f>IF(ISBLANK(AE4),"",IF(AE4&gt;=13,3,IF(AE4&gt;=11,2,IF(AE4&gt;=9,1,0))))</f>
        <v>2</v>
      </c>
      <c r="AG4" s="28" t="s">
        <v>31</v>
      </c>
      <c r="AH4" s="15">
        <v>20</v>
      </c>
      <c r="AI4" s="28" t="s">
        <v>33</v>
      </c>
      <c r="AJ4" s="15">
        <v>30</v>
      </c>
      <c r="AK4">
        <f>IF(ISBLANK(AH4),"",IF(AJ4&gt;=40,IF(AH4&gt;40,40,AH4),IF(AJ4&gt;=30,IF(AH4&gt;30,30,AH4),IF(AJ4&gt;=20,IF(AH4&gt;20,20,AH4),0))))</f>
        <v>20</v>
      </c>
      <c r="AL4">
        <f>IF(AJ4="","",AH4+AJ4)</f>
        <v>50</v>
      </c>
      <c r="AM4" s="13" t="s">
        <v>16</v>
      </c>
      <c r="AN4" s="13"/>
      <c r="AO4" s="1">
        <f>IF(AND(AL4&gt;=80,AN4="x"),3,IF(AND(AL4&gt;=60,AM4="x"),2,IF(AL4&gt;=40,1,0)))</f>
        <v>1</v>
      </c>
      <c r="AP4" s="2">
        <f>ROUND(AVERAGE(AB4,AF4,AO4),0)</f>
        <v>1</v>
      </c>
      <c r="AQ4" s="4"/>
    </row>
    <row r="5" spans="1:43" x14ac:dyDescent="0.3">
      <c r="A5" s="13"/>
      <c r="B5" s="14"/>
      <c r="C5" s="13"/>
      <c r="D5" s="15"/>
      <c r="E5" s="13"/>
      <c r="F5" s="15"/>
      <c r="G5" s="13"/>
      <c r="H5" s="15"/>
      <c r="I5" s="21" t="str">
        <f t="shared" ref="I5:I19" si="0">IF(NOT(C5=0),C5," ")</f>
        <v xml:space="preserve"> </v>
      </c>
      <c r="J5" s="15"/>
      <c r="K5" s="22" t="str">
        <f t="shared" ref="K5:K19" si="1">IF(NOT(E5=0),E5," ")</f>
        <v xml:space="preserve"> </v>
      </c>
      <c r="L5" s="15"/>
      <c r="M5" s="22" t="str">
        <f t="shared" ref="M5:M19" si="2">IF(NOT(G5=0),G5," ")</f>
        <v xml:space="preserve"> </v>
      </c>
      <c r="N5" s="15"/>
      <c r="O5" s="21" t="str">
        <f t="shared" ref="O5:O19" si="3">IF(NOT(C5=0),C5," ")</f>
        <v xml:space="preserve"> </v>
      </c>
      <c r="P5" s="15"/>
      <c r="Q5" s="22" t="str">
        <f t="shared" ref="Q5:Q19" si="4">IF(NOT(E5=0),E5," ")</f>
        <v xml:space="preserve"> </v>
      </c>
      <c r="R5" s="15"/>
      <c r="S5" s="22" t="str">
        <f t="shared" ref="S5:S19" si="5">IF(NOT(G5=0),G5," ")</f>
        <v xml:space="preserve"> </v>
      </c>
      <c r="T5" s="15"/>
      <c r="U5" s="21" t="str">
        <f t="shared" ref="U5:U19" si="6">IF(NOT(C5=0),C5," ")</f>
        <v xml:space="preserve"> </v>
      </c>
      <c r="V5" s="15"/>
      <c r="W5" s="22" t="str">
        <f t="shared" ref="W5:W19" si="7">IF(NOT(E5=0),E5," ")</f>
        <v xml:space="preserve"> </v>
      </c>
      <c r="X5" s="15"/>
      <c r="Y5" s="22" t="str">
        <f t="shared" ref="Y5:Y19" si="8">IF(NOT(G5=0),G5," ")</f>
        <v xml:space="preserve"> </v>
      </c>
      <c r="Z5" s="15"/>
      <c r="AA5" t="str">
        <f t="shared" ref="AA5:AA19" si="9">IF(ISBLANK(D5),"",INT(AVERAGE(D5,F5,H5,J5,L5,N5,P5,R5,T5,V5,X5,Z5)))</f>
        <v/>
      </c>
      <c r="AB5" s="1" t="str">
        <f t="shared" ref="AB5:AB19" si="10">IF(ISBLANK(D5),"",IF(AA5&gt;=13,3,IF(AA5&gt;=11,2,IF(AA5&gt;=9,1,0))))</f>
        <v/>
      </c>
      <c r="AC5" s="20"/>
      <c r="AD5" s="13"/>
      <c r="AE5" s="13"/>
      <c r="AF5" s="1" t="str">
        <f t="shared" ref="AF5:AF19" si="11">IF(ISBLANK(AE5),"",IF(AE5&gt;=13,3,IF(AE5&gt;=11,2,IF(AE5&gt;=9,1,0))))</f>
        <v/>
      </c>
      <c r="AG5" s="13"/>
      <c r="AH5" s="15"/>
      <c r="AI5" s="13"/>
      <c r="AJ5" s="15"/>
      <c r="AK5" t="str">
        <f t="shared" ref="AK5:AK19" si="12">IF(ISBLANK(AH5),"",IF(AJ5&gt;=40,IF(AH5&gt;40,40,AH5),IF(AJ5&gt;=30,IF(AH5&gt;30,30,AH5),IF(AJ5&gt;=20,IF(AH5&gt;20,20,AH5),0))))</f>
        <v/>
      </c>
      <c r="AL5" t="str">
        <f t="shared" ref="AL5:AL19" si="13">IF(AJ5="","",AH5+AJ5)</f>
        <v/>
      </c>
      <c r="AM5" s="13"/>
      <c r="AN5" s="13"/>
      <c r="AO5" s="1"/>
      <c r="AP5" s="2"/>
      <c r="AQ5" s="4"/>
    </row>
    <row r="6" spans="1:43" x14ac:dyDescent="0.3">
      <c r="A6" s="13"/>
      <c r="B6" s="14"/>
      <c r="C6" s="13"/>
      <c r="D6" s="15"/>
      <c r="E6" s="13"/>
      <c r="F6" s="15"/>
      <c r="G6" s="13"/>
      <c r="H6" s="15"/>
      <c r="I6" s="21" t="str">
        <f t="shared" si="0"/>
        <v xml:space="preserve"> </v>
      </c>
      <c r="J6" s="15"/>
      <c r="K6" s="22" t="str">
        <f t="shared" si="1"/>
        <v xml:space="preserve"> </v>
      </c>
      <c r="L6" s="15"/>
      <c r="M6" s="22" t="str">
        <f t="shared" si="2"/>
        <v xml:space="preserve"> </v>
      </c>
      <c r="N6" s="15"/>
      <c r="O6" s="21" t="str">
        <f t="shared" si="3"/>
        <v xml:space="preserve"> </v>
      </c>
      <c r="P6" s="15"/>
      <c r="Q6" s="22" t="str">
        <f t="shared" si="4"/>
        <v xml:space="preserve"> </v>
      </c>
      <c r="R6" s="15"/>
      <c r="S6" s="22" t="str">
        <f t="shared" si="5"/>
        <v xml:space="preserve"> </v>
      </c>
      <c r="T6" s="15"/>
      <c r="U6" s="21" t="str">
        <f t="shared" si="6"/>
        <v xml:space="preserve"> </v>
      </c>
      <c r="V6" s="15"/>
      <c r="W6" s="22" t="str">
        <f t="shared" si="7"/>
        <v xml:space="preserve"> </v>
      </c>
      <c r="X6" s="15"/>
      <c r="Y6" s="22" t="str">
        <f t="shared" si="8"/>
        <v xml:space="preserve"> </v>
      </c>
      <c r="Z6" s="15"/>
      <c r="AA6" t="str">
        <f t="shared" si="9"/>
        <v/>
      </c>
      <c r="AB6" s="1" t="str">
        <f t="shared" si="10"/>
        <v/>
      </c>
      <c r="AC6" s="20"/>
      <c r="AD6" s="13"/>
      <c r="AE6" s="20"/>
      <c r="AF6" s="1" t="str">
        <f t="shared" si="11"/>
        <v/>
      </c>
      <c r="AG6" s="13"/>
      <c r="AH6" s="15"/>
      <c r="AI6" s="13"/>
      <c r="AJ6" s="15"/>
      <c r="AK6" t="str">
        <f t="shared" si="12"/>
        <v/>
      </c>
      <c r="AL6" t="str">
        <f t="shared" si="13"/>
        <v/>
      </c>
      <c r="AM6" s="13"/>
      <c r="AN6" s="13"/>
      <c r="AO6" s="1"/>
      <c r="AP6" s="2"/>
      <c r="AQ6" s="4"/>
    </row>
    <row r="7" spans="1:43" x14ac:dyDescent="0.3">
      <c r="A7" s="13"/>
      <c r="B7" s="14"/>
      <c r="C7" s="13"/>
      <c r="D7" s="15"/>
      <c r="E7" s="13"/>
      <c r="F7" s="15"/>
      <c r="G7" s="13"/>
      <c r="H7" s="15"/>
      <c r="I7" s="21" t="str">
        <f t="shared" si="0"/>
        <v xml:space="preserve"> </v>
      </c>
      <c r="J7" s="15"/>
      <c r="K7" s="22" t="str">
        <f t="shared" si="1"/>
        <v xml:space="preserve"> </v>
      </c>
      <c r="L7" s="15"/>
      <c r="M7" s="22" t="str">
        <f t="shared" si="2"/>
        <v xml:space="preserve"> </v>
      </c>
      <c r="N7" s="15"/>
      <c r="O7" s="21" t="str">
        <f t="shared" si="3"/>
        <v xml:space="preserve"> </v>
      </c>
      <c r="P7" s="15"/>
      <c r="Q7" s="22" t="str">
        <f t="shared" si="4"/>
        <v xml:space="preserve"> </v>
      </c>
      <c r="R7" s="15"/>
      <c r="S7" s="22" t="str">
        <f t="shared" si="5"/>
        <v xml:space="preserve"> </v>
      </c>
      <c r="T7" s="15"/>
      <c r="U7" s="21" t="str">
        <f t="shared" si="6"/>
        <v xml:space="preserve"> </v>
      </c>
      <c r="V7" s="15"/>
      <c r="W7" s="22" t="str">
        <f t="shared" si="7"/>
        <v xml:space="preserve"> </v>
      </c>
      <c r="X7" s="15"/>
      <c r="Y7" s="22" t="str">
        <f t="shared" si="8"/>
        <v xml:space="preserve"> </v>
      </c>
      <c r="Z7" s="15"/>
      <c r="AA7" t="str">
        <f t="shared" si="9"/>
        <v/>
      </c>
      <c r="AB7" s="1" t="str">
        <f t="shared" si="10"/>
        <v/>
      </c>
      <c r="AC7" s="20"/>
      <c r="AD7" s="13"/>
      <c r="AE7" s="20"/>
      <c r="AF7" s="1" t="str">
        <f t="shared" si="11"/>
        <v/>
      </c>
      <c r="AG7" s="13"/>
      <c r="AH7" s="15"/>
      <c r="AI7" s="13"/>
      <c r="AJ7" s="15"/>
      <c r="AK7" t="str">
        <f t="shared" si="12"/>
        <v/>
      </c>
      <c r="AL7" t="str">
        <f t="shared" si="13"/>
        <v/>
      </c>
      <c r="AM7" s="13"/>
      <c r="AN7" s="13"/>
      <c r="AO7" s="1"/>
      <c r="AP7" s="2"/>
      <c r="AQ7" s="4"/>
    </row>
    <row r="8" spans="1:43" x14ac:dyDescent="0.3">
      <c r="A8" s="13"/>
      <c r="B8" s="14"/>
      <c r="C8" s="13"/>
      <c r="D8" s="15"/>
      <c r="E8" s="13"/>
      <c r="F8" s="15"/>
      <c r="G8" s="13"/>
      <c r="H8" s="15"/>
      <c r="I8" s="21" t="str">
        <f t="shared" si="0"/>
        <v xml:space="preserve"> </v>
      </c>
      <c r="J8" s="15"/>
      <c r="K8" s="22" t="str">
        <f t="shared" si="1"/>
        <v xml:space="preserve"> </v>
      </c>
      <c r="L8" s="15"/>
      <c r="M8" s="22" t="str">
        <f t="shared" si="2"/>
        <v xml:space="preserve"> </v>
      </c>
      <c r="N8" s="15"/>
      <c r="O8" s="21" t="str">
        <f t="shared" si="3"/>
        <v xml:space="preserve"> </v>
      </c>
      <c r="P8" s="15"/>
      <c r="Q8" s="22" t="str">
        <f t="shared" si="4"/>
        <v xml:space="preserve"> </v>
      </c>
      <c r="R8" s="15"/>
      <c r="S8" s="22" t="str">
        <f t="shared" si="5"/>
        <v xml:space="preserve"> </v>
      </c>
      <c r="T8" s="15"/>
      <c r="U8" s="21" t="str">
        <f t="shared" si="6"/>
        <v xml:space="preserve"> </v>
      </c>
      <c r="V8" s="15"/>
      <c r="W8" s="22" t="str">
        <f t="shared" si="7"/>
        <v xml:space="preserve"> </v>
      </c>
      <c r="X8" s="15"/>
      <c r="Y8" s="22" t="str">
        <f t="shared" si="8"/>
        <v xml:space="preserve"> </v>
      </c>
      <c r="Z8" s="15"/>
      <c r="AA8" t="str">
        <f t="shared" si="9"/>
        <v/>
      </c>
      <c r="AB8" s="1" t="str">
        <f t="shared" si="10"/>
        <v/>
      </c>
      <c r="AC8" s="20"/>
      <c r="AD8" s="13"/>
      <c r="AE8" s="13"/>
      <c r="AF8" s="1" t="str">
        <f t="shared" si="11"/>
        <v/>
      </c>
      <c r="AG8" s="13"/>
      <c r="AH8" s="15"/>
      <c r="AI8" s="13"/>
      <c r="AJ8" s="15"/>
      <c r="AK8" t="str">
        <f t="shared" si="12"/>
        <v/>
      </c>
      <c r="AL8" t="str">
        <f t="shared" si="13"/>
        <v/>
      </c>
      <c r="AO8" s="1"/>
      <c r="AP8" s="2"/>
      <c r="AQ8" s="2"/>
    </row>
    <row r="9" spans="1:43" x14ac:dyDescent="0.3">
      <c r="A9" s="13"/>
      <c r="B9" s="14"/>
      <c r="C9" s="13"/>
      <c r="D9" s="15"/>
      <c r="E9" s="13"/>
      <c r="F9" s="15"/>
      <c r="G9" s="13"/>
      <c r="H9" s="15"/>
      <c r="I9" s="21" t="str">
        <f t="shared" si="0"/>
        <v xml:space="preserve"> </v>
      </c>
      <c r="J9" s="15"/>
      <c r="K9" s="22" t="str">
        <f t="shared" si="1"/>
        <v xml:space="preserve"> </v>
      </c>
      <c r="L9" s="15"/>
      <c r="M9" s="22" t="str">
        <f t="shared" si="2"/>
        <v xml:space="preserve"> </v>
      </c>
      <c r="N9" s="15"/>
      <c r="O9" s="21" t="str">
        <f t="shared" si="3"/>
        <v xml:space="preserve"> </v>
      </c>
      <c r="P9" s="15"/>
      <c r="Q9" s="22" t="str">
        <f t="shared" si="4"/>
        <v xml:space="preserve"> </v>
      </c>
      <c r="R9" s="15"/>
      <c r="S9" s="22" t="str">
        <f t="shared" si="5"/>
        <v xml:space="preserve"> </v>
      </c>
      <c r="T9" s="15"/>
      <c r="U9" s="21" t="str">
        <f t="shared" si="6"/>
        <v xml:space="preserve"> </v>
      </c>
      <c r="V9" s="15"/>
      <c r="W9" s="22" t="str">
        <f t="shared" si="7"/>
        <v xml:space="preserve"> </v>
      </c>
      <c r="X9" s="15"/>
      <c r="Y9" s="22" t="str">
        <f t="shared" si="8"/>
        <v xml:space="preserve"> </v>
      </c>
      <c r="Z9" s="15"/>
      <c r="AA9" t="str">
        <f t="shared" si="9"/>
        <v/>
      </c>
      <c r="AB9" s="1" t="str">
        <f t="shared" si="10"/>
        <v/>
      </c>
      <c r="AC9" s="20"/>
      <c r="AD9" s="13"/>
      <c r="AE9" s="13"/>
      <c r="AF9" s="1" t="str">
        <f t="shared" si="11"/>
        <v/>
      </c>
      <c r="AG9" s="13"/>
      <c r="AH9" s="15"/>
      <c r="AI9" s="13"/>
      <c r="AJ9" s="15"/>
      <c r="AK9" t="str">
        <f t="shared" si="12"/>
        <v/>
      </c>
      <c r="AL9" t="str">
        <f t="shared" si="13"/>
        <v/>
      </c>
      <c r="AM9" s="13"/>
      <c r="AN9" s="13"/>
      <c r="AO9" s="1"/>
      <c r="AP9" s="2"/>
      <c r="AQ9" s="4"/>
    </row>
    <row r="10" spans="1:43" x14ac:dyDescent="0.3">
      <c r="A10" s="13"/>
      <c r="B10" s="14"/>
      <c r="C10" s="13"/>
      <c r="D10" s="15"/>
      <c r="E10" s="13"/>
      <c r="F10" s="15"/>
      <c r="G10" s="13"/>
      <c r="H10" s="15"/>
      <c r="I10" s="21" t="str">
        <f t="shared" si="0"/>
        <v xml:space="preserve"> </v>
      </c>
      <c r="J10" s="15"/>
      <c r="K10" s="22" t="str">
        <f t="shared" si="1"/>
        <v xml:space="preserve"> </v>
      </c>
      <c r="L10" s="15"/>
      <c r="M10" s="22" t="str">
        <f t="shared" si="2"/>
        <v xml:space="preserve"> </v>
      </c>
      <c r="N10" s="15"/>
      <c r="O10" s="21" t="str">
        <f t="shared" si="3"/>
        <v xml:space="preserve"> </v>
      </c>
      <c r="P10" s="15"/>
      <c r="Q10" s="22" t="str">
        <f t="shared" si="4"/>
        <v xml:space="preserve"> </v>
      </c>
      <c r="R10" s="15"/>
      <c r="S10" s="22" t="str">
        <f t="shared" si="5"/>
        <v xml:space="preserve"> </v>
      </c>
      <c r="T10" s="15"/>
      <c r="U10" s="21" t="str">
        <f t="shared" si="6"/>
        <v xml:space="preserve"> </v>
      </c>
      <c r="V10" s="15"/>
      <c r="W10" s="22" t="str">
        <f t="shared" si="7"/>
        <v xml:space="preserve"> </v>
      </c>
      <c r="X10" s="15"/>
      <c r="Y10" s="22" t="str">
        <f t="shared" si="8"/>
        <v xml:space="preserve"> </v>
      </c>
      <c r="Z10" s="15"/>
      <c r="AA10" t="str">
        <f t="shared" si="9"/>
        <v/>
      </c>
      <c r="AB10" s="1" t="str">
        <f t="shared" si="10"/>
        <v/>
      </c>
      <c r="AC10" s="20"/>
      <c r="AD10" s="13"/>
      <c r="AE10" s="20"/>
      <c r="AF10" s="1" t="str">
        <f t="shared" si="11"/>
        <v/>
      </c>
      <c r="AG10" s="13"/>
      <c r="AH10" s="15"/>
      <c r="AI10" s="13"/>
      <c r="AJ10" s="15"/>
      <c r="AK10" t="str">
        <f t="shared" si="12"/>
        <v/>
      </c>
      <c r="AL10" t="str">
        <f t="shared" si="13"/>
        <v/>
      </c>
      <c r="AM10" s="13"/>
      <c r="AN10" s="13"/>
      <c r="AO10" s="1"/>
      <c r="AP10" s="2"/>
      <c r="AQ10" s="4"/>
    </row>
    <row r="11" spans="1:43" x14ac:dyDescent="0.3">
      <c r="A11" s="13"/>
      <c r="B11" s="14"/>
      <c r="C11" s="13"/>
      <c r="D11" s="15"/>
      <c r="E11" s="13"/>
      <c r="F11" s="15"/>
      <c r="G11" s="13"/>
      <c r="H11" s="15"/>
      <c r="I11" s="21" t="str">
        <f t="shared" si="0"/>
        <v xml:space="preserve"> </v>
      </c>
      <c r="J11" s="15"/>
      <c r="K11" s="22" t="str">
        <f t="shared" si="1"/>
        <v xml:space="preserve"> </v>
      </c>
      <c r="L11" s="15"/>
      <c r="M11" s="22" t="str">
        <f t="shared" si="2"/>
        <v xml:space="preserve"> </v>
      </c>
      <c r="N11" s="15"/>
      <c r="O11" s="21" t="str">
        <f t="shared" si="3"/>
        <v xml:space="preserve"> </v>
      </c>
      <c r="P11" s="15"/>
      <c r="Q11" s="22" t="str">
        <f t="shared" si="4"/>
        <v xml:space="preserve"> </v>
      </c>
      <c r="R11" s="15"/>
      <c r="S11" s="22" t="str">
        <f t="shared" si="5"/>
        <v xml:space="preserve"> </v>
      </c>
      <c r="T11" s="15"/>
      <c r="U11" s="21" t="str">
        <f t="shared" si="6"/>
        <v xml:space="preserve"> </v>
      </c>
      <c r="V11" s="15"/>
      <c r="W11" s="22" t="str">
        <f t="shared" si="7"/>
        <v xml:space="preserve"> </v>
      </c>
      <c r="X11" s="15"/>
      <c r="Y11" s="22" t="str">
        <f t="shared" si="8"/>
        <v xml:space="preserve"> </v>
      </c>
      <c r="Z11" s="15"/>
      <c r="AA11" t="str">
        <f t="shared" si="9"/>
        <v/>
      </c>
      <c r="AB11" s="1" t="str">
        <f t="shared" si="10"/>
        <v/>
      </c>
      <c r="AC11" s="20"/>
      <c r="AD11" s="13"/>
      <c r="AE11" s="38"/>
      <c r="AF11" s="1" t="str">
        <f t="shared" si="11"/>
        <v/>
      </c>
      <c r="AG11" s="13"/>
      <c r="AH11" s="15"/>
      <c r="AI11" s="13"/>
      <c r="AJ11" s="15"/>
      <c r="AK11" t="str">
        <f t="shared" si="12"/>
        <v/>
      </c>
      <c r="AL11" t="str">
        <f t="shared" si="13"/>
        <v/>
      </c>
      <c r="AM11" s="13"/>
      <c r="AN11" s="13"/>
      <c r="AO11" s="1"/>
      <c r="AP11" s="2"/>
      <c r="AQ11" s="4"/>
    </row>
    <row r="12" spans="1:43" x14ac:dyDescent="0.3">
      <c r="A12" s="13"/>
      <c r="B12" s="14"/>
      <c r="C12" s="13"/>
      <c r="D12" s="15"/>
      <c r="E12" s="13"/>
      <c r="F12" s="15"/>
      <c r="G12" s="13"/>
      <c r="H12" s="15"/>
      <c r="I12" s="21" t="str">
        <f t="shared" si="0"/>
        <v xml:space="preserve"> </v>
      </c>
      <c r="J12" s="15"/>
      <c r="K12" s="22" t="str">
        <f t="shared" si="1"/>
        <v xml:space="preserve"> </v>
      </c>
      <c r="L12" s="15"/>
      <c r="M12" s="22" t="str">
        <f t="shared" si="2"/>
        <v xml:space="preserve"> </v>
      </c>
      <c r="N12" s="15"/>
      <c r="O12" s="21" t="str">
        <f t="shared" si="3"/>
        <v xml:space="preserve"> </v>
      </c>
      <c r="P12" s="15"/>
      <c r="Q12" s="22" t="str">
        <f t="shared" si="4"/>
        <v xml:space="preserve"> </v>
      </c>
      <c r="R12" s="15"/>
      <c r="S12" s="22" t="str">
        <f t="shared" si="5"/>
        <v xml:space="preserve"> </v>
      </c>
      <c r="T12" s="15"/>
      <c r="U12" s="21" t="str">
        <f t="shared" si="6"/>
        <v xml:space="preserve"> </v>
      </c>
      <c r="V12" s="15"/>
      <c r="W12" s="22" t="str">
        <f t="shared" si="7"/>
        <v xml:space="preserve"> </v>
      </c>
      <c r="X12" s="15"/>
      <c r="Y12" s="22" t="str">
        <f t="shared" si="8"/>
        <v xml:space="preserve"> </v>
      </c>
      <c r="Z12" s="15"/>
      <c r="AA12" t="str">
        <f t="shared" si="9"/>
        <v/>
      </c>
      <c r="AB12" s="1" t="str">
        <f t="shared" si="10"/>
        <v/>
      </c>
      <c r="AC12" s="20"/>
      <c r="AD12" s="13"/>
      <c r="AE12" s="20"/>
      <c r="AF12" s="1" t="str">
        <f t="shared" si="11"/>
        <v/>
      </c>
      <c r="AG12" s="13"/>
      <c r="AH12" s="15"/>
      <c r="AI12" s="13"/>
      <c r="AJ12" s="15"/>
      <c r="AK12" t="str">
        <f t="shared" si="12"/>
        <v/>
      </c>
      <c r="AL12" t="str">
        <f t="shared" si="13"/>
        <v/>
      </c>
      <c r="AM12" s="13"/>
      <c r="AN12" s="13"/>
      <c r="AO12" s="1"/>
      <c r="AP12" s="2"/>
      <c r="AQ12" s="4"/>
    </row>
    <row r="13" spans="1:43" x14ac:dyDescent="0.3">
      <c r="A13" s="13"/>
      <c r="B13" s="14"/>
      <c r="C13" s="13"/>
      <c r="D13" s="15"/>
      <c r="E13" s="13"/>
      <c r="F13" s="15"/>
      <c r="G13" s="13"/>
      <c r="H13" s="15"/>
      <c r="I13" s="21" t="str">
        <f t="shared" si="0"/>
        <v xml:space="preserve"> </v>
      </c>
      <c r="J13" s="15"/>
      <c r="K13" s="22" t="str">
        <f t="shared" si="1"/>
        <v xml:space="preserve"> </v>
      </c>
      <c r="L13" s="15"/>
      <c r="M13" s="22" t="str">
        <f t="shared" si="2"/>
        <v xml:space="preserve"> </v>
      </c>
      <c r="N13" s="15"/>
      <c r="O13" s="21" t="str">
        <f t="shared" si="3"/>
        <v xml:space="preserve"> </v>
      </c>
      <c r="P13" s="15"/>
      <c r="Q13" s="22" t="str">
        <f t="shared" si="4"/>
        <v xml:space="preserve"> </v>
      </c>
      <c r="R13" s="15"/>
      <c r="S13" s="22" t="str">
        <f t="shared" si="5"/>
        <v xml:space="preserve"> </v>
      </c>
      <c r="T13" s="15"/>
      <c r="U13" s="21" t="str">
        <f t="shared" si="6"/>
        <v xml:space="preserve"> </v>
      </c>
      <c r="V13" s="15"/>
      <c r="W13" s="22" t="str">
        <f t="shared" si="7"/>
        <v xml:space="preserve"> </v>
      </c>
      <c r="X13" s="15"/>
      <c r="Y13" s="22" t="str">
        <f t="shared" si="8"/>
        <v xml:space="preserve"> </v>
      </c>
      <c r="Z13" s="15"/>
      <c r="AA13" t="str">
        <f t="shared" si="9"/>
        <v/>
      </c>
      <c r="AB13" s="1" t="str">
        <f t="shared" si="10"/>
        <v/>
      </c>
      <c r="AC13" s="20"/>
      <c r="AD13" s="13"/>
      <c r="AE13" s="20"/>
      <c r="AF13" s="1" t="str">
        <f t="shared" si="11"/>
        <v/>
      </c>
      <c r="AG13" s="13"/>
      <c r="AH13" s="15"/>
      <c r="AI13" s="13"/>
      <c r="AJ13" s="15"/>
      <c r="AK13" t="str">
        <f t="shared" si="12"/>
        <v/>
      </c>
      <c r="AL13" t="str">
        <f t="shared" si="13"/>
        <v/>
      </c>
      <c r="AM13" s="13"/>
      <c r="AN13" s="13"/>
      <c r="AO13" s="1"/>
      <c r="AP13" s="2"/>
      <c r="AQ13" s="4"/>
    </row>
    <row r="14" spans="1:43" x14ac:dyDescent="0.3">
      <c r="A14" s="13"/>
      <c r="B14" s="14"/>
      <c r="C14" s="13"/>
      <c r="D14" s="15"/>
      <c r="E14" s="13"/>
      <c r="F14" s="15"/>
      <c r="G14" s="13"/>
      <c r="H14" s="15"/>
      <c r="I14" s="21" t="str">
        <f t="shared" si="0"/>
        <v xml:space="preserve"> </v>
      </c>
      <c r="J14" s="15"/>
      <c r="K14" s="22" t="str">
        <f t="shared" si="1"/>
        <v xml:space="preserve"> </v>
      </c>
      <c r="L14" s="15"/>
      <c r="M14" s="22" t="str">
        <f t="shared" si="2"/>
        <v xml:space="preserve"> </v>
      </c>
      <c r="N14" s="15"/>
      <c r="O14" s="21" t="str">
        <f t="shared" si="3"/>
        <v xml:space="preserve"> </v>
      </c>
      <c r="P14" s="15"/>
      <c r="Q14" s="22" t="str">
        <f t="shared" si="4"/>
        <v xml:space="preserve"> </v>
      </c>
      <c r="R14" s="15"/>
      <c r="S14" s="22" t="str">
        <f t="shared" si="5"/>
        <v xml:space="preserve"> </v>
      </c>
      <c r="T14" s="15"/>
      <c r="U14" s="21" t="str">
        <f t="shared" si="6"/>
        <v xml:space="preserve"> </v>
      </c>
      <c r="V14" s="15"/>
      <c r="W14" s="22" t="str">
        <f t="shared" si="7"/>
        <v xml:space="preserve"> </v>
      </c>
      <c r="X14" s="15"/>
      <c r="Y14" s="22" t="str">
        <f t="shared" si="8"/>
        <v xml:space="preserve"> </v>
      </c>
      <c r="Z14" s="15"/>
      <c r="AA14" t="str">
        <f t="shared" si="9"/>
        <v/>
      </c>
      <c r="AB14" s="1" t="str">
        <f t="shared" si="10"/>
        <v/>
      </c>
      <c r="AC14" s="20"/>
      <c r="AD14" s="13"/>
      <c r="AE14" s="20"/>
      <c r="AF14" s="1" t="str">
        <f t="shared" si="11"/>
        <v/>
      </c>
      <c r="AG14" s="13"/>
      <c r="AH14" s="15"/>
      <c r="AI14" s="13"/>
      <c r="AJ14" s="15"/>
      <c r="AK14" t="str">
        <f t="shared" si="12"/>
        <v/>
      </c>
      <c r="AL14" t="str">
        <f t="shared" si="13"/>
        <v/>
      </c>
      <c r="AM14" s="13"/>
      <c r="AN14" s="13"/>
      <c r="AO14" s="1"/>
      <c r="AP14" s="2"/>
      <c r="AQ14" s="4"/>
    </row>
    <row r="15" spans="1:43" x14ac:dyDescent="0.3">
      <c r="A15" s="13"/>
      <c r="B15" s="14"/>
      <c r="C15" s="13"/>
      <c r="D15" s="15"/>
      <c r="E15" s="13"/>
      <c r="F15" s="15"/>
      <c r="G15" s="13"/>
      <c r="H15" s="15"/>
      <c r="I15" s="21" t="str">
        <f t="shared" si="0"/>
        <v xml:space="preserve"> </v>
      </c>
      <c r="J15" s="15"/>
      <c r="K15" s="22" t="str">
        <f t="shared" si="1"/>
        <v xml:space="preserve"> </v>
      </c>
      <c r="L15" s="15"/>
      <c r="M15" s="22" t="str">
        <f t="shared" si="2"/>
        <v xml:space="preserve"> </v>
      </c>
      <c r="N15" s="15"/>
      <c r="O15" s="21" t="str">
        <f t="shared" si="3"/>
        <v xml:space="preserve"> </v>
      </c>
      <c r="P15" s="15"/>
      <c r="Q15" s="22" t="str">
        <f t="shared" si="4"/>
        <v xml:space="preserve"> </v>
      </c>
      <c r="R15" s="15"/>
      <c r="S15" s="22" t="str">
        <f t="shared" si="5"/>
        <v xml:space="preserve"> </v>
      </c>
      <c r="T15" s="15"/>
      <c r="U15" s="21" t="str">
        <f t="shared" si="6"/>
        <v xml:space="preserve"> </v>
      </c>
      <c r="V15" s="15"/>
      <c r="W15" s="22" t="str">
        <f t="shared" si="7"/>
        <v xml:space="preserve"> </v>
      </c>
      <c r="X15" s="15"/>
      <c r="Y15" s="22" t="str">
        <f t="shared" si="8"/>
        <v xml:space="preserve"> </v>
      </c>
      <c r="Z15" s="15"/>
      <c r="AA15" t="str">
        <f t="shared" si="9"/>
        <v/>
      </c>
      <c r="AB15" s="1" t="str">
        <f t="shared" si="10"/>
        <v/>
      </c>
      <c r="AC15" s="20"/>
      <c r="AD15" s="13"/>
      <c r="AE15" s="20"/>
      <c r="AF15" s="1" t="str">
        <f t="shared" si="11"/>
        <v/>
      </c>
      <c r="AG15" s="13"/>
      <c r="AH15" s="15"/>
      <c r="AI15" s="13"/>
      <c r="AJ15" s="15"/>
      <c r="AK15" t="str">
        <f t="shared" si="12"/>
        <v/>
      </c>
      <c r="AL15" t="str">
        <f t="shared" si="13"/>
        <v/>
      </c>
      <c r="AM15" s="13"/>
      <c r="AN15" s="13"/>
      <c r="AO15" s="1"/>
      <c r="AP15" s="2"/>
      <c r="AQ15" s="2"/>
    </row>
    <row r="16" spans="1:43" x14ac:dyDescent="0.3">
      <c r="A16" s="13"/>
      <c r="B16" s="14"/>
      <c r="C16" s="13"/>
      <c r="D16" s="15"/>
      <c r="E16" s="13"/>
      <c r="F16" s="15"/>
      <c r="G16" s="13"/>
      <c r="H16" s="15"/>
      <c r="I16" s="21" t="str">
        <f t="shared" si="0"/>
        <v xml:space="preserve"> </v>
      </c>
      <c r="J16" s="15"/>
      <c r="K16" s="22" t="str">
        <f t="shared" si="1"/>
        <v xml:space="preserve"> </v>
      </c>
      <c r="L16" s="15"/>
      <c r="M16" s="22" t="str">
        <f t="shared" si="2"/>
        <v xml:space="preserve"> </v>
      </c>
      <c r="N16" s="15"/>
      <c r="O16" s="21" t="str">
        <f t="shared" si="3"/>
        <v xml:space="preserve"> </v>
      </c>
      <c r="P16" s="15"/>
      <c r="Q16" s="22" t="str">
        <f t="shared" si="4"/>
        <v xml:space="preserve"> </v>
      </c>
      <c r="R16" s="15"/>
      <c r="S16" s="22" t="str">
        <f t="shared" si="5"/>
        <v xml:space="preserve"> </v>
      </c>
      <c r="T16" s="15"/>
      <c r="U16" s="21" t="str">
        <f t="shared" si="6"/>
        <v xml:space="preserve"> </v>
      </c>
      <c r="V16" s="15"/>
      <c r="W16" s="22" t="str">
        <f t="shared" si="7"/>
        <v xml:space="preserve"> </v>
      </c>
      <c r="X16" s="15"/>
      <c r="Y16" s="22" t="str">
        <f t="shared" si="8"/>
        <v xml:space="preserve"> </v>
      </c>
      <c r="Z16" s="15"/>
      <c r="AA16" t="str">
        <f t="shared" si="9"/>
        <v/>
      </c>
      <c r="AB16" s="1" t="str">
        <f t="shared" si="10"/>
        <v/>
      </c>
      <c r="AC16" s="20"/>
      <c r="AD16" s="13"/>
      <c r="AE16" s="20"/>
      <c r="AF16" s="1" t="str">
        <f t="shared" si="11"/>
        <v/>
      </c>
      <c r="AG16" s="13"/>
      <c r="AH16" s="15"/>
      <c r="AI16" s="13"/>
      <c r="AJ16" s="15"/>
      <c r="AK16" t="str">
        <f t="shared" si="12"/>
        <v/>
      </c>
      <c r="AL16" t="str">
        <f t="shared" si="13"/>
        <v/>
      </c>
      <c r="AM16" s="13"/>
      <c r="AN16" s="13"/>
      <c r="AO16" s="1"/>
      <c r="AP16" s="2"/>
      <c r="AQ16" s="2"/>
    </row>
    <row r="17" spans="1:43" x14ac:dyDescent="0.3">
      <c r="A17" s="13"/>
      <c r="B17" s="14"/>
      <c r="C17" s="13"/>
      <c r="D17" s="15"/>
      <c r="E17" s="13"/>
      <c r="F17" s="15"/>
      <c r="G17" s="13"/>
      <c r="H17" s="15"/>
      <c r="I17" s="21" t="str">
        <f t="shared" si="0"/>
        <v xml:space="preserve"> </v>
      </c>
      <c r="J17" s="15"/>
      <c r="K17" s="22" t="str">
        <f t="shared" si="1"/>
        <v xml:space="preserve"> </v>
      </c>
      <c r="L17" s="15"/>
      <c r="M17" s="22" t="str">
        <f t="shared" si="2"/>
        <v xml:space="preserve"> </v>
      </c>
      <c r="N17" s="15"/>
      <c r="O17" s="21" t="str">
        <f t="shared" si="3"/>
        <v xml:space="preserve"> </v>
      </c>
      <c r="P17" s="15"/>
      <c r="Q17" s="22" t="str">
        <f t="shared" si="4"/>
        <v xml:space="preserve"> </v>
      </c>
      <c r="R17" s="15"/>
      <c r="S17" s="22" t="str">
        <f t="shared" si="5"/>
        <v xml:space="preserve"> </v>
      </c>
      <c r="T17" s="15"/>
      <c r="U17" s="21" t="str">
        <f t="shared" si="6"/>
        <v xml:space="preserve"> </v>
      </c>
      <c r="V17" s="15"/>
      <c r="W17" s="22" t="str">
        <f t="shared" si="7"/>
        <v xml:space="preserve"> </v>
      </c>
      <c r="X17" s="15"/>
      <c r="Y17" s="22" t="str">
        <f t="shared" si="8"/>
        <v xml:space="preserve"> </v>
      </c>
      <c r="Z17" s="15"/>
      <c r="AA17" t="str">
        <f t="shared" si="9"/>
        <v/>
      </c>
      <c r="AB17" s="1" t="str">
        <f t="shared" si="10"/>
        <v/>
      </c>
      <c r="AC17" s="20"/>
      <c r="AD17" s="13"/>
      <c r="AE17" s="13"/>
      <c r="AF17" s="1" t="str">
        <f t="shared" si="11"/>
        <v/>
      </c>
      <c r="AG17" s="13"/>
      <c r="AH17" s="15"/>
      <c r="AI17" s="13"/>
      <c r="AJ17" s="15"/>
      <c r="AK17" t="str">
        <f t="shared" si="12"/>
        <v/>
      </c>
      <c r="AL17" t="str">
        <f t="shared" si="13"/>
        <v/>
      </c>
      <c r="AO17" s="1"/>
      <c r="AP17" s="2"/>
      <c r="AQ17" s="2"/>
    </row>
    <row r="18" spans="1:43" x14ac:dyDescent="0.3">
      <c r="A18" s="13"/>
      <c r="B18" s="14"/>
      <c r="C18" s="13"/>
      <c r="D18" s="15"/>
      <c r="E18" s="13"/>
      <c r="F18" s="15"/>
      <c r="G18" s="13"/>
      <c r="H18" s="15"/>
      <c r="I18" s="21" t="str">
        <f t="shared" si="0"/>
        <v xml:space="preserve"> </v>
      </c>
      <c r="J18" s="15"/>
      <c r="K18" s="22" t="str">
        <f t="shared" si="1"/>
        <v xml:space="preserve"> </v>
      </c>
      <c r="L18" s="15"/>
      <c r="M18" s="22" t="str">
        <f t="shared" si="2"/>
        <v xml:space="preserve"> </v>
      </c>
      <c r="N18" s="15"/>
      <c r="O18" s="21" t="str">
        <f t="shared" si="3"/>
        <v xml:space="preserve"> </v>
      </c>
      <c r="P18" s="15"/>
      <c r="Q18" s="22" t="str">
        <f t="shared" si="4"/>
        <v xml:space="preserve"> </v>
      </c>
      <c r="R18" s="15"/>
      <c r="S18" s="22" t="str">
        <f t="shared" si="5"/>
        <v xml:space="preserve"> </v>
      </c>
      <c r="T18" s="15"/>
      <c r="U18" s="21" t="str">
        <f t="shared" si="6"/>
        <v xml:space="preserve"> </v>
      </c>
      <c r="V18" s="15"/>
      <c r="W18" s="22" t="str">
        <f t="shared" si="7"/>
        <v xml:space="preserve"> </v>
      </c>
      <c r="X18" s="15"/>
      <c r="Y18" s="22" t="str">
        <f t="shared" si="8"/>
        <v xml:space="preserve"> </v>
      </c>
      <c r="Z18" s="15"/>
      <c r="AA18" t="str">
        <f t="shared" si="9"/>
        <v/>
      </c>
      <c r="AB18" s="1" t="str">
        <f t="shared" si="10"/>
        <v/>
      </c>
      <c r="AC18" s="20"/>
      <c r="AD18" s="13"/>
      <c r="AE18" s="13"/>
      <c r="AF18" s="1" t="str">
        <f t="shared" si="11"/>
        <v/>
      </c>
      <c r="AG18" s="13"/>
      <c r="AH18" s="15"/>
      <c r="AI18" s="13"/>
      <c r="AJ18" s="15"/>
      <c r="AK18" t="str">
        <f t="shared" si="12"/>
        <v/>
      </c>
      <c r="AL18" t="str">
        <f t="shared" si="13"/>
        <v/>
      </c>
      <c r="AO18" s="1"/>
      <c r="AP18" s="2"/>
      <c r="AQ18" s="2"/>
    </row>
    <row r="19" spans="1:43" x14ac:dyDescent="0.3">
      <c r="A19" s="13"/>
      <c r="B19" s="14"/>
      <c r="C19" s="13"/>
      <c r="D19" s="15"/>
      <c r="E19" s="13"/>
      <c r="F19" s="15"/>
      <c r="G19" s="13"/>
      <c r="H19" s="15"/>
      <c r="I19" s="21" t="str">
        <f t="shared" si="0"/>
        <v xml:space="preserve"> </v>
      </c>
      <c r="J19" s="15"/>
      <c r="K19" s="22" t="str">
        <f t="shared" si="1"/>
        <v xml:space="preserve"> </v>
      </c>
      <c r="L19" s="15"/>
      <c r="M19" s="22" t="str">
        <f t="shared" si="2"/>
        <v xml:space="preserve"> </v>
      </c>
      <c r="N19" s="15"/>
      <c r="O19" s="21" t="str">
        <f t="shared" si="3"/>
        <v xml:space="preserve"> </v>
      </c>
      <c r="P19" s="15"/>
      <c r="Q19" s="22" t="str">
        <f t="shared" si="4"/>
        <v xml:space="preserve"> </v>
      </c>
      <c r="R19" s="15"/>
      <c r="S19" s="22" t="str">
        <f t="shared" si="5"/>
        <v xml:space="preserve"> </v>
      </c>
      <c r="T19" s="15"/>
      <c r="U19" s="21" t="str">
        <f t="shared" si="6"/>
        <v xml:space="preserve"> </v>
      </c>
      <c r="V19" s="15"/>
      <c r="W19" s="22" t="str">
        <f t="shared" si="7"/>
        <v xml:space="preserve"> </v>
      </c>
      <c r="X19" s="15"/>
      <c r="Y19" s="22" t="str">
        <f t="shared" si="8"/>
        <v xml:space="preserve"> </v>
      </c>
      <c r="Z19" s="15"/>
      <c r="AA19" t="str">
        <f t="shared" si="9"/>
        <v/>
      </c>
      <c r="AB19" s="1" t="str">
        <f t="shared" si="10"/>
        <v/>
      </c>
      <c r="AC19" s="20"/>
      <c r="AD19" s="13"/>
      <c r="AE19" s="13"/>
      <c r="AF19" s="1" t="str">
        <f t="shared" si="11"/>
        <v/>
      </c>
      <c r="AG19" s="13"/>
      <c r="AH19" s="15"/>
      <c r="AI19" s="13"/>
      <c r="AJ19" s="15"/>
      <c r="AK19" t="str">
        <f t="shared" si="12"/>
        <v/>
      </c>
      <c r="AL19" t="str">
        <f t="shared" si="13"/>
        <v/>
      </c>
      <c r="AO19" s="1"/>
      <c r="AP19" s="2"/>
      <c r="AQ19" s="2"/>
    </row>
    <row r="20" spans="1:43" x14ac:dyDescent="0.3">
      <c r="A20" s="13"/>
      <c r="B20" s="13"/>
    </row>
    <row r="21" spans="1:43" x14ac:dyDescent="0.3">
      <c r="A21" s="13"/>
      <c r="B21" s="13"/>
    </row>
    <row r="22" spans="1:43" x14ac:dyDescent="0.3">
      <c r="A22" s="13"/>
      <c r="B22" s="13"/>
    </row>
    <row r="23" spans="1:43" x14ac:dyDescent="0.3">
      <c r="A23" s="13"/>
      <c r="B23" s="13"/>
    </row>
    <row r="24" spans="1:43" x14ac:dyDescent="0.3">
      <c r="A24" s="13"/>
      <c r="B24" s="13"/>
    </row>
    <row r="25" spans="1:43" x14ac:dyDescent="0.3">
      <c r="A25" s="13"/>
      <c r="B25" s="13"/>
    </row>
    <row r="26" spans="1:43" x14ac:dyDescent="0.3">
      <c r="A26" s="13"/>
      <c r="B26" s="13"/>
    </row>
    <row r="27" spans="1:43" x14ac:dyDescent="0.3">
      <c r="A27" s="13"/>
      <c r="B27" s="13"/>
    </row>
    <row r="28" spans="1:43" x14ac:dyDescent="0.3">
      <c r="A28" s="13"/>
      <c r="B28" s="13"/>
    </row>
    <row r="29" spans="1:43" x14ac:dyDescent="0.3">
      <c r="A29" s="13"/>
      <c r="B29" s="13"/>
    </row>
    <row r="30" spans="1:43" x14ac:dyDescent="0.3">
      <c r="A30" s="13"/>
      <c r="B30" s="13"/>
    </row>
    <row r="31" spans="1:43" x14ac:dyDescent="0.3">
      <c r="A31" s="13"/>
      <c r="B31" s="13"/>
    </row>
    <row r="32" spans="1:43" x14ac:dyDescent="0.3">
      <c r="A32" s="13"/>
      <c r="B32" s="13"/>
    </row>
    <row r="33" spans="1:2" x14ac:dyDescent="0.3">
      <c r="A33" s="13"/>
      <c r="B33" s="13"/>
    </row>
    <row r="34" spans="1:2" x14ac:dyDescent="0.3">
      <c r="A34" s="13"/>
      <c r="B34" s="13"/>
    </row>
    <row r="35" spans="1:2" x14ac:dyDescent="0.3">
      <c r="A35" s="13"/>
      <c r="B35" s="13"/>
    </row>
    <row r="36" spans="1:2" x14ac:dyDescent="0.3">
      <c r="A36" s="13"/>
      <c r="B36" s="13"/>
    </row>
    <row r="37" spans="1:2" x14ac:dyDescent="0.3">
      <c r="A37" s="13"/>
      <c r="B37" s="13"/>
    </row>
    <row r="38" spans="1:2" x14ac:dyDescent="0.3">
      <c r="A38" s="13"/>
      <c r="B38" s="13"/>
    </row>
    <row r="39" spans="1:2" x14ac:dyDescent="0.3">
      <c r="A39" s="13"/>
      <c r="B39" s="13"/>
    </row>
    <row r="40" spans="1:2" x14ac:dyDescent="0.3">
      <c r="A40" s="13"/>
      <c r="B40" s="13"/>
    </row>
    <row r="41" spans="1:2" x14ac:dyDescent="0.3">
      <c r="A41" s="13"/>
      <c r="B41" s="13"/>
    </row>
  </sheetData>
  <sheetProtection algorithmName="SHA-512" hashValue="yUpA4sOKOci83mr2kciqiOEdk1P/PVtUTN8ZKpeFVjZo2V/MgwlAzUHAM6z8LhkBfBKcXuLNRsww2y9dlJFtnQ==" saltValue="4RODTl/oZiNV7SRR7wLyXg==" spinCount="100000" sheet="1" objects="1" scenarios="1" selectLockedCells="1"/>
  <sortState xmlns:xlrd2="http://schemas.microsoft.com/office/spreadsheetml/2017/richdata2" ref="A4:AQ16">
    <sortCondition ref="A4"/>
  </sortState>
  <mergeCells count="5">
    <mergeCell ref="C2:H2"/>
    <mergeCell ref="J2:N2"/>
    <mergeCell ref="P2:T2"/>
    <mergeCell ref="V2:Z2"/>
    <mergeCell ref="AC1:AF1"/>
  </mergeCells>
  <phoneticPr fontId="2" type="noConversion"/>
  <dataValidations count="13">
    <dataValidation type="list" allowBlank="1" showInputMessage="1" showErrorMessage="1" promptTitle="Hinweis" prompt="Hier das Fach auswählen, in dem die Arbeit geschrieben wurde. " sqref="AD4:AD19" xr:uid="{7F9A2070-49A2-4123-BC1C-B83A0A99BE42}">
      <formula1>"M,Ph,Ch,Bio,If"</formula1>
    </dataValidation>
    <dataValidation allowBlank="1" showInputMessage="1" showErrorMessage="1" promptTitle="Hinweis" prompt="Bitte alle Aktivitäten in eine Zelle schreiben und nach jeder Aktivität einen Zeilenumbruch einfügen. Das geht in Excel mit Alt + Return" sqref="AG4:AG19 AI4:AI19" xr:uid="{58EA1DD8-1618-4760-882B-0168A0B628D1}"/>
    <dataValidation type="list" allowBlank="1" showInputMessage="1" showErrorMessage="1" promptTitle="Hinweis" prompt="Hier das 1. Fach auswählen. " sqref="C4" xr:uid="{C077A440-D200-4962-8DD3-BE12212FB4C0}">
      <formula1>"M,Ph,Ch,Bio,If"</formula1>
    </dataValidation>
    <dataValidation type="list" allowBlank="1" showInputMessage="1" showErrorMessage="1" promptTitle="Hinweis" prompt="Hier das 1. Fach auswählen." sqref="C5:C19" xr:uid="{D9F67A1F-A228-4F3C-8E7A-DE4391F87CB9}">
      <formula1>"M,Ph,Ch,Bio,If"</formula1>
    </dataValidation>
    <dataValidation allowBlank="1" showInputMessage="1" showErrorMessage="1" promptTitle="Hinweis" prompt="Hier die Note eingeben._x000a_" sqref="D4:D19" xr:uid="{9FC36630-FB2B-4B35-9B9F-143D85279029}"/>
    <dataValidation type="list" allowBlank="1" showInputMessage="1" showErrorMessage="1" promptTitle="Hinweis" prompt="Hier das 2. Fach auswählen." sqref="E4:E19" xr:uid="{ED917252-4433-489C-A167-E10BC22D5CAC}">
      <formula1>"M,Ph,Ch,Bio,If"</formula1>
    </dataValidation>
    <dataValidation type="list" allowBlank="1" showInputMessage="1" showErrorMessage="1" promptTitle="Hinweis" prompt="Hier das 3. Fach auswählen. (Falls nur ein MINT-LK belegt wurde.)" sqref="G4:G19" xr:uid="{C7152211-D015-42B5-9C7C-21BC16177474}">
      <formula1>"M,Ph,Ch,Bio,If"</formula1>
    </dataValidation>
    <dataValidation allowBlank="1" showInputMessage="1" showErrorMessage="1" promptTitle="Hinweis" prompt="Hier den Titel der Facharbeit oder einer vergleichbaren wissenschaftlichen Arbeit eingeben. " sqref="AC4:AC19" xr:uid="{140204F6-BD44-42BB-A7C6-7774EF89DCD0}"/>
    <dataValidation allowBlank="1" showInputMessage="1" showErrorMessage="1" promptTitle="Hinweis" prompt="Hier die Note der Arbeit eingeben. " sqref="AE4:AE19" xr:uid="{058664D1-1F65-4448-8E6C-BB6313D712DE}"/>
    <dataValidation allowBlank="1" showInputMessage="1" showErrorMessage="1" promptTitle="Hinweis" prompt="Hier die Summe aller in der Sek I durch zusätzliche MINT-Aktivitäten erworbenen Punkte eintragen. " sqref="AH4:AH19" xr:uid="{1011ECCD-A76F-4931-BA30-3D358E682B76}"/>
    <dataValidation allowBlank="1" showInputMessage="1" showErrorMessage="1" promptTitle="Hinweis" prompt="Hier die Summe aller in der Sek II durch zusätzliche MINT-Aktivitäten erworbenen Punkte eintragen. " sqref="AJ4:AJ19" xr:uid="{CE87B24D-4843-4FA0-8035-57F9F67B2D62}"/>
    <dataValidation allowBlank="1" showInputMessage="1" showErrorMessage="1" promptTitle="Hinweis" prompt="Hier bitte ein x eintragen, wenn in der Sek II mindestens 1 mal das Niveau 2 erreicht wurde. " sqref="AM4:AM19" xr:uid="{9ED614AE-F191-4ACD-9BAD-204DBEE0A81B}"/>
    <dataValidation allowBlank="1" showInputMessage="1" showErrorMessage="1" promptTitle="Hinweis" prompt="Hier bitte ein x eintragen, wenn in der Sek II mindestens 2 mal das Niveau 2 ODER mindestens 1 mal das Niveau 3 erreicht wurde. " sqref="AN4:AN19" xr:uid="{B5608F68-B42F-456C-A8DD-33404082E4B7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MINT-Zertifikat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Bell</dc:creator>
  <cp:lastModifiedBy>Thomas Bell</cp:lastModifiedBy>
  <dcterms:created xsi:type="dcterms:W3CDTF">2021-04-13T09:14:34Z</dcterms:created>
  <dcterms:modified xsi:type="dcterms:W3CDTF">2022-03-10T15:34:35Z</dcterms:modified>
</cp:coreProperties>
</file>